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 activeTab="1"/>
  </bookViews>
  <sheets>
    <sheet name="ВОБ" sheetId="17" r:id="rId1"/>
    <sheet name="ВОРО" sheetId="18" r:id="rId2"/>
  </sheets>
  <externalReferences>
    <externalReference r:id="rId3"/>
  </externalReferences>
  <definedNames>
    <definedName name="_xlnm._FilterDatabase" localSheetId="0" hidden="1">ВОБ!$A$9:$D$34</definedName>
    <definedName name="_xlnm._FilterDatabase" localSheetId="1" hidden="1">ВОРО!$A$9:$D$48</definedName>
    <definedName name="А34">'[1]01'!#REF!</definedName>
    <definedName name="а452">'[1]01'!#REF!</definedName>
    <definedName name="А875">'[1]01'!#REF!</definedName>
    <definedName name="_xlnm.Print_Titles" localSheetId="0">ВОБ!$9:$10</definedName>
    <definedName name="_xlnm.Print_Titles" localSheetId="1">ВОРО!$9:$10</definedName>
  </definedNames>
  <calcPr calcId="125725" fullCalcOnLoad="1"/>
</workbook>
</file>

<file path=xl/calcChain.xml><?xml version="1.0" encoding="utf-8"?>
<calcChain xmlns="http://schemas.openxmlformats.org/spreadsheetml/2006/main">
  <c r="D19" i="17"/>
  <c r="D18"/>
  <c r="D26"/>
  <c r="D25"/>
  <c r="D33"/>
  <c r="D32"/>
  <c r="D31"/>
  <c r="E37"/>
  <c r="D51" i="18"/>
  <c r="D47"/>
  <c r="D46"/>
  <c r="D45"/>
  <c r="D15" i="17"/>
  <c r="D12"/>
  <c r="D11"/>
  <c r="D17"/>
  <c r="D16"/>
  <c r="D37"/>
</calcChain>
</file>

<file path=xl/sharedStrings.xml><?xml version="1.0" encoding="utf-8"?>
<sst xmlns="http://schemas.openxmlformats.org/spreadsheetml/2006/main" count="110" uniqueCount="67">
  <si>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</si>
  <si>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</si>
  <si>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</si>
  <si>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</si>
  <si>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</si>
  <si>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</si>
  <si>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</si>
  <si>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</si>
  <si>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</si>
  <si>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</si>
  <si>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</si>
  <si>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</si>
  <si>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</si>
  <si>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</si>
  <si>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</si>
  <si>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000 1 00 00000 00 0000 000</t>
  </si>
  <si>
    <t xml:space="preserve"> 182 1 01 00000 00 0000 000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</si>
  <si>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</si>
  <si>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</si>
  <si>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</si>
  <si>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</si>
  <si>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</si>
  <si>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 xml:space="preserve">    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</si>
  <si>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</si>
  <si>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</si>
  <si>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</si>
  <si>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</si>
  <si>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</si>
  <si>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</si>
  <si>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</si>
  <si>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</si>
  <si>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</si>
  <si>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</si>
  <si>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</si>
  <si>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</si>
  <si>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Приложение43</t>
  </si>
  <si>
    <t>Плановый период</t>
  </si>
  <si>
    <t xml:space="preserve">                                                                                                                                                                  Приложение 4</t>
  </si>
  <si>
    <t>000 2 02 03999 00 0000 151</t>
  </si>
  <si>
    <t>Прочие субвенции бюджетам поселений</t>
  </si>
  <si>
    <t>000 2 02 03999 10 0000 151</t>
  </si>
  <si>
    <t>000 2 02 03000 00 0000 151</t>
  </si>
  <si>
    <t>000 2 02 01000 00 0000 151</t>
  </si>
  <si>
    <t>000 2 02 00000 00 0000 000</t>
  </si>
  <si>
    <t>000 2 00 00000 00 0000 000</t>
  </si>
  <si>
    <t xml:space="preserve"> 000 2 02 01001 00 0000 151</t>
  </si>
  <si>
    <t>000 2 02 02999 10 0000 151</t>
  </si>
  <si>
    <t>Прочие субсидии бюджетам поселений</t>
  </si>
  <si>
    <t>000 2 02 01003 10 0000 151</t>
  </si>
  <si>
    <t>Дотации бюджетам поселений  на поддержку мер по осуществлению сбалансированности бюджета</t>
  </si>
  <si>
    <t>000 2 02 03999 10 000 151</t>
  </si>
  <si>
    <t>Дотации бюджетам поселений  на поддержку мер по осуществлению сбалансированности  бюджета</t>
  </si>
  <si>
    <t>Прочии субсидии бюджетам поселений</t>
  </si>
  <si>
    <t>2015 год</t>
  </si>
  <si>
    <t xml:space="preserve">2016год </t>
  </si>
  <si>
    <t xml:space="preserve">                                                                                                 к Решению Воронецкого сельского</t>
  </si>
  <si>
    <t xml:space="preserve">                                                                                                                   к Решению Воронецкого сельского</t>
  </si>
  <si>
    <t>Воронецкого сельского поселения</t>
  </si>
  <si>
    <t>000 2 02 01001 00 0000 151</t>
  </si>
  <si>
    <t>182 1 01 00000 00 0000 000</t>
  </si>
  <si>
    <t>Налоговые доходы</t>
  </si>
  <si>
    <t>001 1 00 00000 00 0000 000</t>
  </si>
  <si>
    <t>Неналоговые доходы</t>
  </si>
  <si>
    <t>План поступления доходов на 2015 год в бюджет Воронецкого сельского поселения</t>
  </si>
  <si>
    <t>План поступления доходов на  плановый период на 2016-2017 годы в бюджет</t>
  </si>
  <si>
    <t xml:space="preserve">                                                                                                                № 140 от   05.12.2014 года</t>
  </si>
  <si>
    <t xml:space="preserve">                                                                                                        № 140 от 05.12.2014 года</t>
  </si>
</sst>
</file>

<file path=xl/styles.xml><?xml version="1.0" encoding="utf-8"?>
<styleSheet xmlns="http://schemas.openxmlformats.org/spreadsheetml/2006/main">
  <numFmts count="3">
    <numFmt numFmtId="175" formatCode="0.0"/>
    <numFmt numFmtId="209" formatCode="_-* #,##0\ _р_._-;\-* #,##0\ _р_._-;_-* &quot;-&quot;\ _р_._-;_-@_-"/>
    <numFmt numFmtId="211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59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8" fillId="0" borderId="2" xfId="10" applyFont="1" applyBorder="1" applyAlignment="1">
      <alignment horizontal="left" vertical="top" wrapText="1"/>
    </xf>
    <xf numFmtId="0" fontId="12" fillId="0" borderId="0" xfId="10" applyFont="1"/>
    <xf numFmtId="0" fontId="6" fillId="0" borderId="0" xfId="10" applyFont="1" applyAlignment="1"/>
    <xf numFmtId="0" fontId="19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7" fillId="0" borderId="2" xfId="10" applyNumberFormat="1" applyFont="1" applyFill="1" applyBorder="1" applyAlignment="1">
      <alignment horizontal="center"/>
    </xf>
    <xf numFmtId="1" fontId="12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75" fontId="12" fillId="0" borderId="2" xfId="10" applyNumberFormat="1" applyFont="1" applyFill="1" applyBorder="1" applyAlignment="1">
      <alignment horizontal="center"/>
    </xf>
    <xf numFmtId="175" fontId="10" fillId="0" borderId="2" xfId="10" applyNumberFormat="1" applyFont="1" applyFill="1" applyBorder="1" applyAlignment="1">
      <alignment horizontal="center"/>
    </xf>
    <xf numFmtId="175" fontId="16" fillId="3" borderId="2" xfId="10" applyNumberFormat="1" applyFont="1" applyFill="1" applyBorder="1" applyAlignment="1">
      <alignment horizontal="center"/>
    </xf>
    <xf numFmtId="175" fontId="6" fillId="4" borderId="2" xfId="10" applyNumberFormat="1" applyFont="1" applyFill="1" applyBorder="1" applyAlignment="1">
      <alignment horizontal="center"/>
    </xf>
    <xf numFmtId="175" fontId="16" fillId="4" borderId="2" xfId="10" applyNumberFormat="1" applyFont="1" applyFill="1" applyBorder="1" applyAlignment="1">
      <alignment horizontal="center"/>
    </xf>
    <xf numFmtId="175" fontId="17" fillId="0" borderId="2" xfId="10" applyNumberFormat="1" applyFont="1" applyFill="1" applyBorder="1" applyAlignment="1">
      <alignment horizontal="center"/>
    </xf>
    <xf numFmtId="175" fontId="6" fillId="0" borderId="2" xfId="10" applyNumberFormat="1" applyFont="1" applyFill="1" applyBorder="1" applyAlignment="1">
      <alignment horizontal="center"/>
    </xf>
    <xf numFmtId="2" fontId="12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7" fillId="0" borderId="2" xfId="10" applyNumberFormat="1" applyFont="1" applyFill="1" applyBorder="1" applyAlignment="1">
      <alignment horizontal="center"/>
    </xf>
    <xf numFmtId="2" fontId="10" fillId="0" borderId="2" xfId="10" applyNumberFormat="1" applyFont="1" applyFill="1" applyBorder="1" applyAlignment="1">
      <alignment horizontal="center"/>
    </xf>
    <xf numFmtId="2" fontId="12" fillId="0" borderId="2" xfId="10" applyNumberFormat="1" applyFont="1" applyBorder="1" applyAlignment="1">
      <alignment horizontal="center"/>
    </xf>
    <xf numFmtId="0" fontId="6" fillId="0" borderId="0" xfId="10" applyFont="1" applyBorder="1" applyAlignment="1">
      <alignment horizontal="center"/>
    </xf>
    <xf numFmtId="1" fontId="12" fillId="0" borderId="6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 applyAlignment="1">
      <alignment horizontal="center" vertical="top" wrapText="1"/>
    </xf>
    <xf numFmtId="0" fontId="11" fillId="2" borderId="2" xfId="10" applyFont="1" applyFill="1" applyBorder="1" applyAlignment="1">
      <alignment horizontal="center" vertical="top" wrapText="1"/>
    </xf>
    <xf numFmtId="0" fontId="6" fillId="0" borderId="3" xfId="10" applyFont="1" applyBorder="1"/>
    <xf numFmtId="0" fontId="6" fillId="0" borderId="7" xfId="10" applyFont="1" applyBorder="1"/>
    <xf numFmtId="0" fontId="6" fillId="0" borderId="8" xfId="10" applyFont="1" applyBorder="1"/>
    <xf numFmtId="0" fontId="8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  <xf numFmtId="0" fontId="6" fillId="0" borderId="0" xfId="10" applyFont="1" applyAlignment="1"/>
    <xf numFmtId="0" fontId="0" fillId="0" borderId="0" xfId="0" applyAlignment="1"/>
    <xf numFmtId="0" fontId="6" fillId="0" borderId="0" xfId="10" applyFont="1" applyAlignment="1">
      <alignment horizontal="center"/>
    </xf>
    <xf numFmtId="0" fontId="6" fillId="0" borderId="2" xfId="10" applyFont="1" applyBorder="1" applyAlignment="1">
      <alignment horizontal="center"/>
    </xf>
    <xf numFmtId="0" fontId="8" fillId="0" borderId="0" xfId="10" applyFont="1" applyAlignment="1">
      <alignment horizontal="center"/>
    </xf>
    <xf numFmtId="0" fontId="10" fillId="0" borderId="5" xfId="10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</cellXfs>
  <cellStyles count="14">
    <cellStyle name="’ћѓћ‚›‰" xfId="1"/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€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091;&#1093;&#1075;&#1072;&#1083;&#1090;&#1077;&#1088;&#1080;&#1103;/&#1042;&#1089;&#1077;%20&#1087;&#1086;%20&#1073;&#1102;&#1076;&#1078;&#1077;&#1090;&#1091;/&#1055;&#1088;&#1080;&#1085;&#1103;&#1090;&#1080;&#1077;%20&#1073;&#1102;&#1076;&#1078;&#1077;&#1090;&#1072;%20&#1085;&#1072;%202010&#1075;,2011-2012&#1075;&#1086;&#1076;/&#1041;&#1091;&#1093;&#1075;&#1072;&#1083;&#1090;&#1077;&#1088;&#1080;&#1103;/&#1042;&#1089;&#1077;%20&#1087;&#1086;%20&#1073;&#1102;&#1076;&#1078;&#1077;&#1090;&#1091;/&#1055;&#1088;&#1080;&#1085;&#1103;&#1090;&#1080;&#1077;%20&#1073;&#1102;&#1076;&#1078;&#1077;&#1090;&#1072;%20&#1085;&#1072;%202009-2011&#1075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Normal="100" workbookViewId="0">
      <selection activeCell="G7" sqref="G7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16384" width="9.140625" style="2"/>
  </cols>
  <sheetData>
    <row r="1" spans="1:7">
      <c r="C1" s="15" t="s">
        <v>37</v>
      </c>
      <c r="D1" s="2" t="s">
        <v>35</v>
      </c>
    </row>
    <row r="2" spans="1:7">
      <c r="C2" s="52" t="s">
        <v>56</v>
      </c>
      <c r="D2" s="53"/>
      <c r="E2" s="53"/>
      <c r="F2" s="53"/>
      <c r="G2" s="53"/>
    </row>
    <row r="3" spans="1:7">
      <c r="C3" s="15" t="s">
        <v>22</v>
      </c>
      <c r="D3" s="15"/>
    </row>
    <row r="4" spans="1:7">
      <c r="C4" s="54" t="s">
        <v>65</v>
      </c>
      <c r="D4" s="54"/>
      <c r="E4" s="54"/>
      <c r="F4" s="54"/>
    </row>
    <row r="6" spans="1:7" ht="18.75">
      <c r="A6" s="48" t="s">
        <v>64</v>
      </c>
      <c r="B6" s="48"/>
      <c r="C6" s="48"/>
      <c r="D6" s="48"/>
      <c r="E6" s="48"/>
      <c r="F6" s="48"/>
    </row>
    <row r="7" spans="1:7" ht="18.75">
      <c r="A7" s="48" t="s">
        <v>57</v>
      </c>
      <c r="B7" s="48"/>
      <c r="C7" s="48"/>
      <c r="D7" s="48"/>
    </row>
    <row r="8" spans="1:7">
      <c r="D8" s="39" t="s">
        <v>0</v>
      </c>
    </row>
    <row r="9" spans="1:7" ht="19.5" customHeight="1">
      <c r="A9" s="49" t="s">
        <v>1</v>
      </c>
      <c r="B9" s="18"/>
      <c r="C9" s="47" t="s">
        <v>2</v>
      </c>
      <c r="D9" s="51" t="s">
        <v>3</v>
      </c>
      <c r="E9" s="55" t="s">
        <v>36</v>
      </c>
      <c r="F9" s="55"/>
    </row>
    <row r="10" spans="1:7" ht="20.25" customHeight="1">
      <c r="A10" s="50"/>
      <c r="B10" s="19"/>
      <c r="C10" s="47"/>
      <c r="D10" s="51"/>
      <c r="E10" s="41" t="s">
        <v>53</v>
      </c>
      <c r="F10" s="41" t="s">
        <v>54</v>
      </c>
    </row>
    <row r="11" spans="1:7" s="14" customFormat="1" ht="24">
      <c r="A11" s="13" t="s">
        <v>15</v>
      </c>
      <c r="B11" s="13"/>
      <c r="C11" s="4" t="s">
        <v>4</v>
      </c>
      <c r="D11" s="26" t="e">
        <f>D12+#REF!+#REF!+#REF!+#REF!+#REF!+#REF!+#REF!</f>
        <v>#REF!</v>
      </c>
      <c r="E11" s="26">
        <v>1169.5999999999999</v>
      </c>
      <c r="F11" s="26">
        <v>1204</v>
      </c>
    </row>
    <row r="12" spans="1:7" s="14" customFormat="1" ht="15.75" customHeight="1">
      <c r="A12" s="13" t="s">
        <v>59</v>
      </c>
      <c r="B12" s="13"/>
      <c r="C12" s="6" t="s">
        <v>60</v>
      </c>
      <c r="D12" s="26" t="e">
        <f>D15</f>
        <v>#REF!</v>
      </c>
      <c r="E12" s="26">
        <v>1085</v>
      </c>
      <c r="F12" s="26">
        <v>1119.4000000000001</v>
      </c>
    </row>
    <row r="13" spans="1:7" hidden="1">
      <c r="A13" s="3"/>
      <c r="B13" s="3"/>
      <c r="C13" s="6"/>
      <c r="D13" s="27"/>
      <c r="E13" s="41"/>
      <c r="F13" s="41"/>
    </row>
    <row r="14" spans="1:7" hidden="1">
      <c r="A14" s="3"/>
      <c r="B14" s="3"/>
      <c r="C14" s="7"/>
      <c r="D14" s="28"/>
      <c r="E14" s="41"/>
      <c r="F14" s="41"/>
    </row>
    <row r="15" spans="1:7" ht="24">
      <c r="A15" s="3" t="s">
        <v>61</v>
      </c>
      <c r="B15" s="3"/>
      <c r="C15" s="6" t="s">
        <v>62</v>
      </c>
      <c r="D15" s="27" t="e">
        <f>#REF!</f>
        <v>#REF!</v>
      </c>
      <c r="E15" s="27">
        <v>84.6</v>
      </c>
      <c r="F15" s="27">
        <v>84.6</v>
      </c>
    </row>
    <row r="16" spans="1:7" ht="24">
      <c r="A16" s="3" t="s">
        <v>44</v>
      </c>
      <c r="B16" s="3"/>
      <c r="C16" s="6" t="s">
        <v>5</v>
      </c>
      <c r="D16" s="26" t="e">
        <f>D17</f>
        <v>#REF!</v>
      </c>
      <c r="E16" s="33">
        <v>802.5</v>
      </c>
      <c r="F16" s="33">
        <v>804.4</v>
      </c>
    </row>
    <row r="17" spans="1:6" ht="33.75" customHeight="1">
      <c r="A17" s="3" t="s">
        <v>43</v>
      </c>
      <c r="B17" s="3"/>
      <c r="C17" s="5" t="s">
        <v>25</v>
      </c>
      <c r="D17" s="26" t="e">
        <f>D18+D25</f>
        <v>#REF!</v>
      </c>
      <c r="E17" s="33">
        <v>802.5</v>
      </c>
      <c r="F17" s="33">
        <v>804.4</v>
      </c>
    </row>
    <row r="18" spans="1:6" ht="25.5">
      <c r="A18" s="3" t="s">
        <v>42</v>
      </c>
      <c r="B18" s="3"/>
      <c r="C18" s="6" t="s">
        <v>26</v>
      </c>
      <c r="D18" s="26">
        <f>D19</f>
        <v>1117</v>
      </c>
      <c r="E18" s="26">
        <v>755.2</v>
      </c>
      <c r="F18" s="26">
        <v>759.2</v>
      </c>
    </row>
    <row r="19" spans="1:6" ht="24">
      <c r="A19" s="3" t="s">
        <v>58</v>
      </c>
      <c r="B19" s="3"/>
      <c r="C19" s="5" t="s">
        <v>27</v>
      </c>
      <c r="D19" s="29">
        <f>D22</f>
        <v>1117</v>
      </c>
      <c r="E19" s="29">
        <v>755.2</v>
      </c>
      <c r="F19" s="29">
        <v>759.2</v>
      </c>
    </row>
    <row r="20" spans="1:6" ht="38.25" hidden="1" outlineLevel="1">
      <c r="A20" s="9" t="s">
        <v>6</v>
      </c>
      <c r="B20" s="9"/>
      <c r="C20" s="10" t="s">
        <v>7</v>
      </c>
      <c r="D20" s="32"/>
      <c r="E20" s="24"/>
      <c r="F20" s="24"/>
    </row>
    <row r="21" spans="1:6" hidden="1" collapsed="1">
      <c r="A21" s="3"/>
      <c r="B21" s="3"/>
      <c r="C21" s="5"/>
      <c r="D21" s="29"/>
      <c r="E21" s="24"/>
      <c r="F21" s="24"/>
    </row>
    <row r="22" spans="1:6" ht="25.5">
      <c r="A22" s="3" t="s">
        <v>28</v>
      </c>
      <c r="B22" s="3"/>
      <c r="C22" s="5" t="s">
        <v>29</v>
      </c>
      <c r="D22" s="29">
        <v>1117</v>
      </c>
      <c r="E22" s="24">
        <v>755.2</v>
      </c>
      <c r="F22" s="24">
        <v>759.2</v>
      </c>
    </row>
    <row r="23" spans="1:6" ht="25.5">
      <c r="A23" s="3" t="s">
        <v>48</v>
      </c>
      <c r="B23" s="3"/>
      <c r="C23" s="5" t="s">
        <v>51</v>
      </c>
      <c r="D23" s="29"/>
      <c r="E23" s="24"/>
      <c r="F23" s="24"/>
    </row>
    <row r="24" spans="1:6" ht="24">
      <c r="A24" s="3" t="s">
        <v>46</v>
      </c>
      <c r="B24" s="3"/>
      <c r="C24" s="5" t="s">
        <v>52</v>
      </c>
      <c r="D24" s="29"/>
      <c r="E24" s="24"/>
      <c r="F24" s="24"/>
    </row>
    <row r="25" spans="1:6" ht="25.5">
      <c r="A25" s="3" t="s">
        <v>41</v>
      </c>
      <c r="B25" s="3"/>
      <c r="C25" s="6" t="s">
        <v>30</v>
      </c>
      <c r="D25" s="33" t="e">
        <f>#REF!+D26</f>
        <v>#REF!</v>
      </c>
      <c r="E25" s="33">
        <v>47.3</v>
      </c>
      <c r="F25" s="33">
        <v>45.2</v>
      </c>
    </row>
    <row r="26" spans="1:6" ht="29.25" customHeight="1">
      <c r="A26" s="3" t="s">
        <v>31</v>
      </c>
      <c r="B26" s="3"/>
      <c r="C26" s="16" t="s">
        <v>32</v>
      </c>
      <c r="D26" s="36">
        <f>D27</f>
        <v>41.5</v>
      </c>
      <c r="E26" s="36">
        <v>47.3</v>
      </c>
      <c r="F26" s="36">
        <v>45.2</v>
      </c>
    </row>
    <row r="27" spans="1:6" ht="29.25" customHeight="1">
      <c r="A27" s="3" t="s">
        <v>33</v>
      </c>
      <c r="B27" s="3"/>
      <c r="C27" s="16" t="s">
        <v>34</v>
      </c>
      <c r="D27" s="36">
        <v>41.5</v>
      </c>
      <c r="E27" s="24">
        <v>47.3</v>
      </c>
      <c r="F27" s="24">
        <v>45.2</v>
      </c>
    </row>
    <row r="28" spans="1:6" ht="29.25" hidden="1" customHeight="1">
      <c r="A28" s="3"/>
      <c r="B28" s="3"/>
      <c r="C28" s="16"/>
      <c r="D28" s="36"/>
      <c r="E28" s="24"/>
      <c r="F28" s="24"/>
    </row>
    <row r="29" spans="1:6" hidden="1">
      <c r="A29" s="3"/>
      <c r="B29" s="3"/>
      <c r="C29" s="5"/>
      <c r="D29" s="35"/>
      <c r="E29" s="24"/>
      <c r="F29" s="24"/>
    </row>
    <row r="30" spans="1:6" hidden="1">
      <c r="A30" s="3"/>
      <c r="B30" s="3"/>
      <c r="C30" s="5"/>
      <c r="D30" s="35"/>
      <c r="E30" s="24"/>
      <c r="F30" s="24"/>
    </row>
    <row r="31" spans="1:6" ht="25.5" hidden="1">
      <c r="A31" s="3" t="s">
        <v>17</v>
      </c>
      <c r="B31" s="3"/>
      <c r="C31" s="6" t="s">
        <v>10</v>
      </c>
      <c r="D31" s="37">
        <f>D32</f>
        <v>0</v>
      </c>
      <c r="E31" s="24"/>
      <c r="F31" s="24"/>
    </row>
    <row r="32" spans="1:6" ht="18" hidden="1" customHeight="1">
      <c r="A32" s="3" t="s">
        <v>18</v>
      </c>
      <c r="B32" s="3"/>
      <c r="C32" s="5" t="s">
        <v>11</v>
      </c>
      <c r="D32" s="37">
        <f>D33</f>
        <v>0</v>
      </c>
      <c r="E32" s="24"/>
      <c r="F32" s="24"/>
    </row>
    <row r="33" spans="1:6" ht="20.25" hidden="1" customHeight="1">
      <c r="A33" s="3" t="s">
        <v>19</v>
      </c>
      <c r="B33" s="3"/>
      <c r="C33" s="6" t="s">
        <v>12</v>
      </c>
      <c r="D33" s="33">
        <f>D34</f>
        <v>0</v>
      </c>
      <c r="E33" s="24"/>
      <c r="F33" s="24"/>
    </row>
    <row r="34" spans="1:6" ht="24" hidden="1">
      <c r="A34" s="3" t="s">
        <v>20</v>
      </c>
      <c r="B34" s="3"/>
      <c r="C34" s="5" t="s">
        <v>21</v>
      </c>
      <c r="D34" s="34"/>
      <c r="E34" s="24"/>
      <c r="F34" s="24"/>
    </row>
    <row r="35" spans="1:6" ht="24">
      <c r="A35" s="3" t="s">
        <v>38</v>
      </c>
      <c r="B35" s="3"/>
      <c r="C35" s="5" t="s">
        <v>39</v>
      </c>
      <c r="D35" s="34"/>
      <c r="E35" s="24"/>
      <c r="F35" s="24"/>
    </row>
    <row r="36" spans="1:6">
      <c r="A36" s="3" t="s">
        <v>50</v>
      </c>
      <c r="B36" s="3"/>
      <c r="C36" s="5" t="s">
        <v>39</v>
      </c>
      <c r="D36" s="34"/>
      <c r="E36" s="24"/>
      <c r="F36" s="24"/>
    </row>
    <row r="37" spans="1:6">
      <c r="A37" s="11"/>
      <c r="B37" s="11"/>
      <c r="C37" s="8" t="s">
        <v>13</v>
      </c>
      <c r="D37" s="33" t="e">
        <f>D11+D17</f>
        <v>#REF!</v>
      </c>
      <c r="E37" s="33">
        <f>E11+E16</f>
        <v>1972.1</v>
      </c>
      <c r="F37" s="33">
        <v>2008.4</v>
      </c>
    </row>
    <row r="38" spans="1:6" ht="15" customHeight="1">
      <c r="A38" s="12"/>
      <c r="B38" s="12"/>
      <c r="C38" s="5" t="s">
        <v>14</v>
      </c>
      <c r="D38" s="38"/>
      <c r="E38" s="41"/>
      <c r="F38" s="41"/>
    </row>
    <row r="39" spans="1:6" hidden="1">
      <c r="A39" s="44"/>
      <c r="B39" s="45"/>
      <c r="C39" s="46"/>
      <c r="D39" s="40"/>
    </row>
    <row r="40" spans="1:6" hidden="1">
      <c r="A40" s="3"/>
      <c r="B40" s="3"/>
      <c r="C40" s="6"/>
      <c r="D40" s="21"/>
    </row>
    <row r="41" spans="1:6" hidden="1">
      <c r="A41" s="3"/>
      <c r="B41" s="3"/>
      <c r="C41" s="5"/>
      <c r="D41" s="22"/>
    </row>
    <row r="42" spans="1:6" hidden="1">
      <c r="A42" s="3"/>
      <c r="B42" s="3"/>
      <c r="C42" s="7"/>
      <c r="D42" s="24"/>
    </row>
    <row r="43" spans="1:6" hidden="1">
      <c r="A43" s="3"/>
      <c r="B43" s="3"/>
      <c r="C43" s="5"/>
      <c r="D43" s="24"/>
    </row>
    <row r="44" spans="1:6" hidden="1">
      <c r="A44" s="3"/>
      <c r="B44" s="3"/>
      <c r="C44" s="7"/>
      <c r="D44" s="24"/>
    </row>
    <row r="45" spans="1:6" hidden="1">
      <c r="A45" s="3"/>
      <c r="B45" s="3"/>
      <c r="C45" s="6"/>
      <c r="D45" s="24"/>
    </row>
    <row r="46" spans="1:6" hidden="1">
      <c r="A46" s="3"/>
      <c r="B46" s="3"/>
      <c r="C46" s="5"/>
      <c r="D46" s="24"/>
    </row>
    <row r="47" spans="1:6" hidden="1">
      <c r="A47" s="3"/>
      <c r="B47" s="3"/>
      <c r="C47" s="7"/>
      <c r="D47" s="24"/>
    </row>
    <row r="48" spans="1:6" hidden="1">
      <c r="A48" s="3"/>
      <c r="B48" s="3"/>
      <c r="C48" s="5"/>
      <c r="D48" s="24"/>
    </row>
    <row r="49" spans="1:4" hidden="1">
      <c r="A49" s="3"/>
      <c r="B49" s="3"/>
      <c r="C49" s="7"/>
      <c r="D49" s="25"/>
    </row>
    <row r="50" spans="1:4">
      <c r="D50" s="20"/>
    </row>
    <row r="51" spans="1:4">
      <c r="D51" s="20"/>
    </row>
    <row r="52" spans="1:4">
      <c r="D52" s="20"/>
    </row>
    <row r="53" spans="1:4">
      <c r="D53" s="20"/>
    </row>
    <row r="54" spans="1:4">
      <c r="D54" s="20"/>
    </row>
    <row r="55" spans="1:4">
      <c r="D55" s="20"/>
    </row>
    <row r="56" spans="1:4">
      <c r="D56" s="20"/>
    </row>
    <row r="57" spans="1:4">
      <c r="D57" s="20"/>
    </row>
    <row r="58" spans="1:4">
      <c r="D58" s="20"/>
    </row>
    <row r="59" spans="1:4">
      <c r="D59" s="20"/>
    </row>
    <row r="60" spans="1:4">
      <c r="D60" s="20"/>
    </row>
  </sheetData>
  <mergeCells count="9">
    <mergeCell ref="A39:C39"/>
    <mergeCell ref="C9:C10"/>
    <mergeCell ref="A7:D7"/>
    <mergeCell ref="A9:A10"/>
    <mergeCell ref="D9:D10"/>
    <mergeCell ref="C2:G2"/>
    <mergeCell ref="A6:F6"/>
    <mergeCell ref="C4:F4"/>
    <mergeCell ref="E9:F9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topLeftCell="A4" zoomScaleNormal="100" workbookViewId="0">
      <selection activeCell="E12" sqref="E12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8.5703125" style="2" customWidth="1"/>
    <col min="4" max="4" width="13.42578125" style="2" customWidth="1"/>
    <col min="5" max="16384" width="9.140625" style="2"/>
  </cols>
  <sheetData>
    <row r="1" spans="1:6">
      <c r="C1" s="15" t="s">
        <v>23</v>
      </c>
      <c r="D1" s="2" t="s">
        <v>24</v>
      </c>
    </row>
    <row r="2" spans="1:6">
      <c r="C2" s="54" t="s">
        <v>55</v>
      </c>
      <c r="D2" s="54"/>
      <c r="E2" s="54"/>
      <c r="F2" s="54"/>
    </row>
    <row r="3" spans="1:6">
      <c r="C3" s="15" t="s">
        <v>22</v>
      </c>
      <c r="D3" s="15"/>
    </row>
    <row r="4" spans="1:6">
      <c r="C4" s="54" t="s">
        <v>66</v>
      </c>
      <c r="D4" s="54"/>
      <c r="E4" s="54"/>
      <c r="F4" s="54"/>
    </row>
    <row r="6" spans="1:6" ht="18.75">
      <c r="A6" s="48" t="s">
        <v>63</v>
      </c>
      <c r="B6" s="48"/>
      <c r="C6" s="48"/>
      <c r="D6" s="48"/>
      <c r="E6" s="48"/>
      <c r="F6" s="48"/>
    </row>
    <row r="7" spans="1:6">
      <c r="A7" s="56"/>
      <c r="B7" s="56"/>
      <c r="C7" s="56"/>
      <c r="D7" s="56"/>
    </row>
    <row r="8" spans="1:6">
      <c r="D8" s="17" t="s">
        <v>0</v>
      </c>
    </row>
    <row r="9" spans="1:6" ht="19.5" customHeight="1">
      <c r="A9" s="49" t="s">
        <v>1</v>
      </c>
      <c r="B9" s="18"/>
      <c r="C9" s="47" t="s">
        <v>2</v>
      </c>
      <c r="D9" s="57" t="s">
        <v>3</v>
      </c>
    </row>
    <row r="10" spans="1:6" ht="20.25" customHeight="1">
      <c r="A10" s="50"/>
      <c r="B10" s="19"/>
      <c r="C10" s="47"/>
      <c r="D10" s="58"/>
    </row>
    <row r="11" spans="1:6" s="14" customFormat="1">
      <c r="A11" s="13" t="s">
        <v>15</v>
      </c>
      <c r="B11" s="13"/>
      <c r="C11" s="4" t="s">
        <v>4</v>
      </c>
      <c r="D11" s="26">
        <v>1138.2</v>
      </c>
    </row>
    <row r="12" spans="1:6" s="14" customFormat="1" ht="15.75" customHeight="1">
      <c r="A12" s="13" t="s">
        <v>16</v>
      </c>
      <c r="B12" s="13"/>
      <c r="C12" s="6" t="s">
        <v>60</v>
      </c>
      <c r="D12" s="26">
        <v>1053.5999999999999</v>
      </c>
    </row>
    <row r="13" spans="1:6" hidden="1">
      <c r="A13" s="3"/>
      <c r="B13" s="3"/>
      <c r="C13" s="6"/>
      <c r="D13" s="27"/>
    </row>
    <row r="14" spans="1:6" hidden="1">
      <c r="A14" s="3"/>
      <c r="B14" s="3"/>
      <c r="C14" s="7"/>
      <c r="D14" s="28"/>
    </row>
    <row r="15" spans="1:6">
      <c r="A15" s="3" t="s">
        <v>61</v>
      </c>
      <c r="B15" s="3"/>
      <c r="C15" s="6" t="s">
        <v>62</v>
      </c>
      <c r="D15" s="27">
        <v>84.6</v>
      </c>
    </row>
    <row r="16" spans="1:6" hidden="1">
      <c r="A16" s="3"/>
      <c r="B16" s="3"/>
      <c r="C16" s="6"/>
      <c r="D16" s="29"/>
    </row>
    <row r="17" spans="1:4" hidden="1">
      <c r="A17" s="3"/>
      <c r="B17" s="3"/>
      <c r="C17" s="5"/>
      <c r="D17" s="27"/>
    </row>
    <row r="18" spans="1:4" hidden="1">
      <c r="A18" s="3"/>
      <c r="B18" s="3"/>
      <c r="C18" s="6"/>
      <c r="D18" s="27"/>
    </row>
    <row r="19" spans="1:4" hidden="1">
      <c r="A19" s="3"/>
      <c r="B19" s="3"/>
      <c r="C19" s="5"/>
      <c r="D19" s="31"/>
    </row>
    <row r="20" spans="1:4" hidden="1">
      <c r="A20" s="3"/>
      <c r="B20" s="3"/>
      <c r="C20" s="7"/>
      <c r="D20" s="30"/>
    </row>
    <row r="21" spans="1:4" ht="21" hidden="1" customHeight="1">
      <c r="A21" s="3"/>
      <c r="B21" s="3"/>
      <c r="C21" s="5"/>
      <c r="D21" s="32"/>
    </row>
    <row r="22" spans="1:4" hidden="1">
      <c r="A22" s="3"/>
      <c r="B22" s="3"/>
      <c r="C22" s="7"/>
      <c r="D22" s="30"/>
    </row>
    <row r="23" spans="1:4" hidden="1">
      <c r="A23" s="3"/>
      <c r="B23" s="3"/>
      <c r="C23" s="5"/>
      <c r="D23" s="27"/>
    </row>
    <row r="24" spans="1:4" hidden="1">
      <c r="A24" s="3"/>
      <c r="B24" s="3"/>
      <c r="C24" s="6"/>
      <c r="D24" s="27"/>
    </row>
    <row r="25" spans="1:4" hidden="1">
      <c r="A25" s="3"/>
      <c r="B25" s="3"/>
      <c r="C25" s="5"/>
      <c r="D25" s="29"/>
    </row>
    <row r="26" spans="1:4">
      <c r="A26" s="3" t="s">
        <v>44</v>
      </c>
      <c r="B26" s="3"/>
      <c r="C26" s="6" t="s">
        <v>5</v>
      </c>
      <c r="D26" s="33">
        <v>789.7</v>
      </c>
    </row>
    <row r="27" spans="1:4" ht="38.25" customHeight="1">
      <c r="A27" s="42" t="s">
        <v>43</v>
      </c>
      <c r="B27" s="3"/>
      <c r="C27" s="5" t="s">
        <v>25</v>
      </c>
      <c r="D27" s="33">
        <v>789.7</v>
      </c>
    </row>
    <row r="28" spans="1:4" ht="25.5">
      <c r="A28" s="42" t="s">
        <v>42</v>
      </c>
      <c r="B28" s="3"/>
      <c r="C28" s="6" t="s">
        <v>26</v>
      </c>
      <c r="D28" s="26">
        <v>789.7</v>
      </c>
    </row>
    <row r="29" spans="1:4" ht="24">
      <c r="A29" s="42" t="s">
        <v>45</v>
      </c>
      <c r="B29" s="3"/>
      <c r="C29" s="5" t="s">
        <v>27</v>
      </c>
      <c r="D29" s="29">
        <v>743</v>
      </c>
    </row>
    <row r="30" spans="1:4" ht="38.25" hidden="1" outlineLevel="1">
      <c r="A30" s="43" t="s">
        <v>6</v>
      </c>
      <c r="B30" s="9"/>
      <c r="C30" s="10" t="s">
        <v>7</v>
      </c>
      <c r="D30" s="32"/>
    </row>
    <row r="31" spans="1:4" hidden="1" collapsed="1">
      <c r="A31" s="42"/>
      <c r="B31" s="3"/>
      <c r="C31" s="5"/>
      <c r="D31" s="29"/>
    </row>
    <row r="32" spans="1:4" ht="25.5">
      <c r="A32" s="42" t="s">
        <v>28</v>
      </c>
      <c r="B32" s="3"/>
      <c r="C32" s="5" t="s">
        <v>29</v>
      </c>
      <c r="D32" s="29">
        <v>743</v>
      </c>
    </row>
    <row r="33" spans="1:4" ht="25.5">
      <c r="A33" s="42" t="s">
        <v>48</v>
      </c>
      <c r="B33" s="3"/>
      <c r="C33" s="5" t="s">
        <v>49</v>
      </c>
      <c r="D33" s="29"/>
    </row>
    <row r="34" spans="1:4">
      <c r="A34" s="42" t="s">
        <v>46</v>
      </c>
      <c r="B34" s="3"/>
      <c r="C34" s="5" t="s">
        <v>47</v>
      </c>
      <c r="D34" s="29"/>
    </row>
    <row r="35" spans="1:4" ht="25.5">
      <c r="A35" s="42" t="s">
        <v>41</v>
      </c>
      <c r="B35" s="3"/>
      <c r="C35" s="6" t="s">
        <v>30</v>
      </c>
      <c r="D35" s="33">
        <v>46.7</v>
      </c>
    </row>
    <row r="36" spans="1:4" hidden="1">
      <c r="A36" s="42"/>
      <c r="B36" s="3"/>
      <c r="C36" s="6"/>
      <c r="D36" s="33"/>
    </row>
    <row r="37" spans="1:4" hidden="1">
      <c r="A37" s="42"/>
      <c r="B37" s="3"/>
      <c r="C37" s="5"/>
      <c r="D37" s="34"/>
    </row>
    <row r="38" spans="1:4" ht="38.25" hidden="1" outlineLevel="1">
      <c r="A38" s="43" t="s">
        <v>8</v>
      </c>
      <c r="B38" s="9"/>
      <c r="C38" s="10" t="s">
        <v>9</v>
      </c>
      <c r="D38" s="35"/>
    </row>
    <row r="39" spans="1:4" ht="29.25" hidden="1" customHeight="1" collapsed="1">
      <c r="A39" s="42"/>
      <c r="B39" s="3"/>
      <c r="C39" s="16"/>
      <c r="D39" s="36"/>
    </row>
    <row r="40" spans="1:4" ht="29.25" customHeight="1">
      <c r="A40" s="42" t="s">
        <v>31</v>
      </c>
      <c r="B40" s="3"/>
      <c r="C40" s="16" t="s">
        <v>32</v>
      </c>
      <c r="D40" s="36">
        <v>46.7</v>
      </c>
    </row>
    <row r="41" spans="1:4" ht="29.25" customHeight="1">
      <c r="A41" s="42" t="s">
        <v>33</v>
      </c>
      <c r="B41" s="3"/>
      <c r="C41" s="16" t="s">
        <v>34</v>
      </c>
      <c r="D41" s="36">
        <v>46.7</v>
      </c>
    </row>
    <row r="42" spans="1:4" ht="29.25" hidden="1" customHeight="1">
      <c r="A42" s="3"/>
      <c r="B42" s="3"/>
      <c r="C42" s="16"/>
      <c r="D42" s="36"/>
    </row>
    <row r="43" spans="1:4" hidden="1">
      <c r="A43" s="3"/>
      <c r="B43" s="3"/>
      <c r="C43" s="5"/>
      <c r="D43" s="35"/>
    </row>
    <row r="44" spans="1:4" hidden="1">
      <c r="A44" s="3"/>
      <c r="B44" s="3"/>
      <c r="C44" s="5"/>
      <c r="D44" s="35"/>
    </row>
    <row r="45" spans="1:4" ht="25.5" hidden="1">
      <c r="A45" s="3" t="s">
        <v>17</v>
      </c>
      <c r="B45" s="3"/>
      <c r="C45" s="6" t="s">
        <v>10</v>
      </c>
      <c r="D45" s="37">
        <f>D46</f>
        <v>0</v>
      </c>
    </row>
    <row r="46" spans="1:4" ht="18" hidden="1" customHeight="1">
      <c r="A46" s="3" t="s">
        <v>18</v>
      </c>
      <c r="B46" s="3"/>
      <c r="C46" s="5" t="s">
        <v>11</v>
      </c>
      <c r="D46" s="37">
        <f>D47</f>
        <v>0</v>
      </c>
    </row>
    <row r="47" spans="1:4" ht="20.25" hidden="1" customHeight="1">
      <c r="A47" s="3" t="s">
        <v>19</v>
      </c>
      <c r="B47" s="3"/>
      <c r="C47" s="6" t="s">
        <v>12</v>
      </c>
      <c r="D47" s="33">
        <f>D48</f>
        <v>0</v>
      </c>
    </row>
    <row r="48" spans="1:4" hidden="1">
      <c r="A48" s="3" t="s">
        <v>20</v>
      </c>
      <c r="B48" s="3"/>
      <c r="C48" s="5" t="s">
        <v>21</v>
      </c>
      <c r="D48" s="34"/>
    </row>
    <row r="49" spans="1:4">
      <c r="A49" s="3" t="s">
        <v>38</v>
      </c>
      <c r="B49" s="3"/>
      <c r="C49" s="5" t="s">
        <v>39</v>
      </c>
      <c r="D49" s="34"/>
    </row>
    <row r="50" spans="1:4">
      <c r="A50" s="3" t="s">
        <v>40</v>
      </c>
      <c r="B50" s="3"/>
      <c r="C50" s="5" t="s">
        <v>39</v>
      </c>
      <c r="D50" s="34"/>
    </row>
    <row r="51" spans="1:4">
      <c r="A51" s="11"/>
      <c r="B51" s="11"/>
      <c r="C51" s="8" t="s">
        <v>13</v>
      </c>
      <c r="D51" s="33">
        <f>D11+D26</f>
        <v>1927.9</v>
      </c>
    </row>
    <row r="52" spans="1:4" ht="15" customHeight="1">
      <c r="A52" s="12"/>
      <c r="B52" s="12"/>
      <c r="C52" s="5" t="s">
        <v>14</v>
      </c>
      <c r="D52" s="38"/>
    </row>
    <row r="53" spans="1:4" hidden="1">
      <c r="A53" s="44"/>
      <c r="B53" s="45"/>
      <c r="C53" s="46"/>
      <c r="D53" s="23"/>
    </row>
    <row r="54" spans="1:4" hidden="1">
      <c r="A54" s="3"/>
      <c r="B54" s="3"/>
      <c r="C54" s="6"/>
      <c r="D54" s="21"/>
    </row>
    <row r="55" spans="1:4" hidden="1">
      <c r="A55" s="3"/>
      <c r="B55" s="3"/>
      <c r="C55" s="5"/>
      <c r="D55" s="22"/>
    </row>
    <row r="56" spans="1:4" hidden="1">
      <c r="A56" s="3"/>
      <c r="B56" s="3"/>
      <c r="C56" s="7"/>
      <c r="D56" s="24"/>
    </row>
    <row r="57" spans="1:4" hidden="1">
      <c r="A57" s="3"/>
      <c r="B57" s="3"/>
      <c r="C57" s="5"/>
      <c r="D57" s="24"/>
    </row>
    <row r="58" spans="1:4" hidden="1">
      <c r="A58" s="3"/>
      <c r="B58" s="3"/>
      <c r="C58" s="7"/>
      <c r="D58" s="24"/>
    </row>
    <row r="59" spans="1:4" hidden="1">
      <c r="A59" s="3"/>
      <c r="B59" s="3"/>
      <c r="C59" s="6"/>
      <c r="D59" s="24"/>
    </row>
    <row r="60" spans="1:4" hidden="1">
      <c r="A60" s="3"/>
      <c r="B60" s="3"/>
      <c r="C60" s="5"/>
      <c r="D60" s="24"/>
    </row>
    <row r="61" spans="1:4" hidden="1">
      <c r="A61" s="3"/>
      <c r="B61" s="3"/>
      <c r="C61" s="7"/>
      <c r="D61" s="24"/>
    </row>
    <row r="62" spans="1:4" hidden="1">
      <c r="A62" s="3"/>
      <c r="B62" s="3"/>
      <c r="C62" s="5"/>
      <c r="D62" s="24"/>
    </row>
    <row r="63" spans="1:4" hidden="1">
      <c r="A63" s="3"/>
      <c r="B63" s="3"/>
      <c r="C63" s="7"/>
      <c r="D63" s="25"/>
    </row>
    <row r="64" spans="1:4">
      <c r="D64" s="20"/>
    </row>
    <row r="65" spans="4:4">
      <c r="D65" s="20"/>
    </row>
    <row r="66" spans="4:4">
      <c r="D66" s="20"/>
    </row>
    <row r="67" spans="4:4">
      <c r="D67" s="20"/>
    </row>
    <row r="68" spans="4:4">
      <c r="D68" s="20"/>
    </row>
    <row r="69" spans="4:4">
      <c r="D69" s="20"/>
    </row>
    <row r="70" spans="4:4">
      <c r="D70" s="20"/>
    </row>
    <row r="71" spans="4:4">
      <c r="D71" s="20"/>
    </row>
    <row r="72" spans="4:4">
      <c r="D72" s="20"/>
    </row>
    <row r="73" spans="4:4">
      <c r="D73" s="20"/>
    </row>
    <row r="74" spans="4:4">
      <c r="D74" s="20"/>
    </row>
  </sheetData>
  <mergeCells count="8">
    <mergeCell ref="C2:F2"/>
    <mergeCell ref="A53:C53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ВОБ</vt:lpstr>
      <vt:lpstr>ВОРО</vt:lpstr>
      <vt:lpstr>ВОБ!Заголовки_для_печати</vt:lpstr>
      <vt:lpstr>ВОРО!Заголовки_для_печати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2011-12-23T09:44:58Z</cp:lastPrinted>
  <dcterms:created xsi:type="dcterms:W3CDTF">2004-10-22T12:39:38Z</dcterms:created>
  <dcterms:modified xsi:type="dcterms:W3CDTF">2014-12-23T04:58:45Z</dcterms:modified>
</cp:coreProperties>
</file>