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2390" windowHeight="8640"/>
  </bookViews>
  <sheets>
    <sheet name="Ник2016-2017 " sheetId="15" r:id="rId1"/>
    <sheet name="Ник2015 " sheetId="16" r:id="rId2"/>
  </sheets>
  <externalReferences>
    <externalReference r:id="rId3"/>
  </externalReferences>
  <definedNames>
    <definedName name="_xlnm._FilterDatabase" localSheetId="1" hidden="1">'Ник2015 '!$A$9:$D$28</definedName>
    <definedName name="_xlnm._FilterDatabase" localSheetId="0" hidden="1">'Ник2016-2017 '!$A$9:$D$28</definedName>
    <definedName name="А34">'[1]01'!#REF!</definedName>
    <definedName name="а452">'[1]01'!#REF!</definedName>
    <definedName name="А875">'[1]01'!#REF!</definedName>
    <definedName name="_xlnm.Print_Titles" localSheetId="1">'Ник2015 '!$9:$10</definedName>
    <definedName name="_xlnm.Print_Titles" localSheetId="0">'Ник2016-2017 '!$9:$10</definedName>
  </definedNames>
  <calcPr calcId="125725" fullCalcOnLoad="1"/>
</workbook>
</file>

<file path=xl/calcChain.xml><?xml version="1.0" encoding="utf-8"?>
<calcChain xmlns="http://schemas.openxmlformats.org/spreadsheetml/2006/main">
  <c r="F15" i="15"/>
  <c r="F14"/>
  <c r="D20" i="16"/>
  <c r="D19"/>
  <c r="F20" i="15"/>
  <c r="F19"/>
  <c r="E20"/>
  <c r="E19"/>
  <c r="E15"/>
  <c r="E14"/>
  <c r="D15" i="16"/>
  <c r="D14"/>
  <c r="D13"/>
  <c r="D12"/>
  <c r="D27"/>
  <c r="D26"/>
  <c r="D25"/>
  <c r="D11" i="15"/>
  <c r="D15"/>
  <c r="D14"/>
  <c r="D20"/>
  <c r="D19"/>
  <c r="D27"/>
  <c r="D26"/>
  <c r="D25"/>
  <c r="E13"/>
  <c r="E12"/>
  <c r="F13"/>
  <c r="F12"/>
  <c r="D13"/>
  <c r="D12"/>
  <c r="D29" i="16"/>
  <c r="E29" i="15"/>
  <c r="D29"/>
  <c r="F29"/>
</calcChain>
</file>

<file path=xl/sharedStrings.xml><?xml version="1.0" encoding="utf-8"?>
<sst xmlns="http://schemas.openxmlformats.org/spreadsheetml/2006/main" count="85" uniqueCount="51">
  <si>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</si>
  <si>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</si>
  <si>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</si>
  <si>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</si>
  <si>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</si>
  <si>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</si>
  <si>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</si>
  <si>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</si>
  <si>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</si>
  <si>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</si>
  <si>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</si>
  <si>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</si>
  <si>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000 1 00 00000 00 0000 000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</si>
  <si>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</si>
  <si>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</si>
  <si>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</si>
  <si>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</si>
  <si>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</si>
  <si>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 xml:space="preserve">                                                                                                                                                                  Приложение2</t>
  </si>
  <si>
    <t>Приложение 3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</si>
  <si>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</si>
  <si>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</si>
  <si>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</si>
  <si>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>Дотации бюджетам поселений  на выравнивание бюджетной обеспеченности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</si>
  <si>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</si>
  <si>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</si>
  <si>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>Приложение43</t>
  </si>
  <si>
    <t>Плановый период</t>
  </si>
  <si>
    <t>Никольского сельского поселения</t>
  </si>
  <si>
    <t>тыс.руб.</t>
  </si>
  <si>
    <t>001 2 00 00000 00 0000 000</t>
  </si>
  <si>
    <t>001 2 02 00000 00 0000 000</t>
  </si>
  <si>
    <t>001 2 02 01000 00 0000 151</t>
  </si>
  <si>
    <t>001 2 02 01001 00 0000 151</t>
  </si>
  <si>
    <t xml:space="preserve">001 2 02 01001 10 0000 151 </t>
  </si>
  <si>
    <t>001 2 02 03000 00 0000 151</t>
  </si>
  <si>
    <t xml:space="preserve">001 2 02 03015 00 0000 151 </t>
  </si>
  <si>
    <t xml:space="preserve">001 2 02 03015 10 0000 151 </t>
  </si>
  <si>
    <t>Субвенции бюджетам  субъектов Российской Федерации и муниципальных образований</t>
  </si>
  <si>
    <t xml:space="preserve">                                                              к решению Никольского сельского</t>
  </si>
  <si>
    <t xml:space="preserve">                                                             Совета народных депутатов</t>
  </si>
  <si>
    <t xml:space="preserve">                                                                                        Приложение 4</t>
  </si>
  <si>
    <t xml:space="preserve">                                                             к решению Никольского сельского</t>
  </si>
  <si>
    <t xml:space="preserve">                                                                      Совета народных депутатов</t>
  </si>
  <si>
    <t>План поступления доходов на 2015 год в бюджет Никольского сельского поселения</t>
  </si>
  <si>
    <t>НАЛОГОВЫЕ И НЕНАЛОГОВЫЕ ДОХОДЫ</t>
  </si>
  <si>
    <t>План поступления доходов на  плановый период 2016 и 2017 годов в бюджет</t>
  </si>
  <si>
    <t>2016 год</t>
  </si>
  <si>
    <t xml:space="preserve">2017 год </t>
  </si>
  <si>
    <t xml:space="preserve">                                                          №      от 05 декабря  2014года</t>
  </si>
  <si>
    <t xml:space="preserve">                                                              №     от 05 декабря  2014 года</t>
  </si>
</sst>
</file>

<file path=xl/styles.xml><?xml version="1.0" encoding="utf-8"?>
<styleSheet xmlns="http://schemas.openxmlformats.org/spreadsheetml/2006/main">
  <numFmts count="3">
    <numFmt numFmtId="175" formatCode="0.0"/>
    <numFmt numFmtId="209" formatCode="_-* #,##0\ _р_._-;\-* #,##0\ _р_._-;_-* &quot;-&quot;\ _р_._-;_-@_-"/>
    <numFmt numFmtId="211" formatCode="_-* #,##0.00\ _р_._-;\-* #,##0.00\ _р_._-;_-* &quot;-&quot;??\ _р_._-;_-@_-"/>
  </numFmts>
  <fonts count="14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209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1" fillId="0" borderId="0">
      <protection locked="0"/>
    </xf>
  </cellStyleXfs>
  <cellXfs count="54">
    <xf numFmtId="0" fontId="0" fillId="0" borderId="0" xfId="0"/>
    <xf numFmtId="0" fontId="5" fillId="0" borderId="0" xfId="10" applyFont="1"/>
    <xf numFmtId="0" fontId="7" fillId="0" borderId="0" xfId="10" applyFont="1"/>
    <xf numFmtId="0" fontId="8" fillId="0" borderId="0" xfId="10" applyFont="1" applyAlignment="1">
      <alignment horizontal="left"/>
    </xf>
    <xf numFmtId="0" fontId="8" fillId="0" borderId="0" xfId="10" applyFont="1" applyAlignment="1"/>
    <xf numFmtId="0" fontId="8" fillId="0" borderId="0" xfId="10" applyFont="1"/>
    <xf numFmtId="0" fontId="8" fillId="0" borderId="2" xfId="10" applyFont="1" applyBorder="1" applyAlignment="1">
      <alignment horizontal="center"/>
    </xf>
    <xf numFmtId="0" fontId="9" fillId="0" borderId="3" xfId="10" applyFont="1" applyBorder="1" applyAlignment="1">
      <alignment horizontal="center" vertical="center" wrapText="1"/>
    </xf>
    <xf numFmtId="0" fontId="9" fillId="0" borderId="4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left" vertical="top" wrapText="1"/>
    </xf>
    <xf numFmtId="0" fontId="10" fillId="0" borderId="5" xfId="10" applyFont="1" applyFill="1" applyBorder="1" applyAlignment="1">
      <alignment horizontal="left" vertical="top" wrapText="1"/>
    </xf>
    <xf numFmtId="175" fontId="10" fillId="0" borderId="5" xfId="10" applyNumberFormat="1" applyFont="1" applyFill="1" applyBorder="1" applyAlignment="1">
      <alignment horizontal="center"/>
    </xf>
    <xf numFmtId="0" fontId="9" fillId="0" borderId="5" xfId="10" applyFont="1" applyFill="1" applyBorder="1" applyAlignment="1">
      <alignment horizontal="justify" vertical="top" wrapText="1"/>
    </xf>
    <xf numFmtId="0" fontId="11" fillId="0" borderId="5" xfId="10" applyFont="1" applyBorder="1" applyAlignment="1">
      <alignment horizontal="left" vertical="top" wrapText="1"/>
    </xf>
    <xf numFmtId="0" fontId="12" fillId="0" borderId="5" xfId="10" applyFont="1" applyFill="1" applyBorder="1" applyAlignment="1">
      <alignment horizontal="justify" vertical="top" wrapText="1"/>
    </xf>
    <xf numFmtId="0" fontId="11" fillId="0" borderId="5" xfId="10" applyFont="1" applyFill="1" applyBorder="1" applyAlignment="1">
      <alignment horizontal="justify" vertical="top" wrapText="1"/>
    </xf>
    <xf numFmtId="175" fontId="8" fillId="2" borderId="5" xfId="10" applyNumberFormat="1" applyFont="1" applyFill="1" applyBorder="1" applyAlignment="1">
      <alignment horizontal="center"/>
    </xf>
    <xf numFmtId="175" fontId="8" fillId="0" borderId="5" xfId="10" applyNumberFormat="1" applyFont="1" applyFill="1" applyBorder="1" applyAlignment="1">
      <alignment horizontal="center"/>
    </xf>
    <xf numFmtId="0" fontId="11" fillId="3" borderId="5" xfId="10" applyFont="1" applyFill="1" applyBorder="1" applyAlignment="1">
      <alignment horizontal="left" vertical="top" wrapText="1"/>
    </xf>
    <xf numFmtId="0" fontId="11" fillId="3" borderId="5" xfId="10" applyFont="1" applyFill="1" applyBorder="1" applyAlignment="1">
      <alignment horizontal="justify" vertical="top" wrapText="1"/>
    </xf>
    <xf numFmtId="0" fontId="11" fillId="0" borderId="5" xfId="10" applyFont="1" applyFill="1" applyBorder="1" applyAlignment="1">
      <alignment horizontal="justify" vertical="top"/>
    </xf>
    <xf numFmtId="0" fontId="8" fillId="0" borderId="5" xfId="10" applyFont="1" applyBorder="1" applyAlignment="1">
      <alignment horizontal="left"/>
    </xf>
    <xf numFmtId="0" fontId="10" fillId="0" borderId="5" xfId="10" applyFont="1" applyFill="1" applyBorder="1"/>
    <xf numFmtId="0" fontId="8" fillId="0" borderId="6" xfId="10" applyFont="1" applyBorder="1" applyAlignment="1">
      <alignment horizontal="left"/>
    </xf>
    <xf numFmtId="2" fontId="10" fillId="0" borderId="5" xfId="10" applyNumberFormat="1" applyFont="1" applyBorder="1" applyAlignment="1">
      <alignment horizontal="center"/>
    </xf>
    <xf numFmtId="1" fontId="10" fillId="0" borderId="5" xfId="10" applyNumberFormat="1" applyFont="1" applyBorder="1" applyAlignment="1">
      <alignment horizontal="center"/>
    </xf>
    <xf numFmtId="1" fontId="10" fillId="0" borderId="5" xfId="10" applyNumberFormat="1" applyFont="1" applyFill="1" applyBorder="1" applyAlignment="1">
      <alignment horizontal="center"/>
    </xf>
    <xf numFmtId="1" fontId="8" fillId="0" borderId="5" xfId="10" applyNumberFormat="1" applyFont="1" applyFill="1" applyBorder="1" applyAlignment="1">
      <alignment horizontal="center"/>
    </xf>
    <xf numFmtId="0" fontId="8" fillId="0" borderId="5" xfId="10" applyFont="1" applyBorder="1" applyAlignment="1">
      <alignment horizontal="center"/>
    </xf>
    <xf numFmtId="1" fontId="8" fillId="0" borderId="5" xfId="10" applyNumberFormat="1" applyFont="1" applyBorder="1" applyAlignment="1">
      <alignment horizontal="center"/>
    </xf>
    <xf numFmtId="0" fontId="8" fillId="0" borderId="0" xfId="10" applyFont="1" applyAlignment="1">
      <alignment horizontal="center"/>
    </xf>
    <xf numFmtId="0" fontId="8" fillId="0" borderId="0" xfId="10" applyFont="1" applyBorder="1" applyAlignment="1">
      <alignment horizontal="center"/>
    </xf>
    <xf numFmtId="0" fontId="10" fillId="0" borderId="5" xfId="10" applyFont="1" applyBorder="1" applyAlignment="1">
      <alignment horizontal="center"/>
    </xf>
    <xf numFmtId="0" fontId="8" fillId="0" borderId="5" xfId="10" applyFont="1" applyBorder="1"/>
    <xf numFmtId="175" fontId="8" fillId="0" borderId="5" xfId="10" applyNumberFormat="1" applyFont="1" applyBorder="1" applyAlignment="1">
      <alignment horizontal="center"/>
    </xf>
    <xf numFmtId="2" fontId="10" fillId="0" borderId="5" xfId="10" applyNumberFormat="1" applyFont="1" applyFill="1" applyBorder="1" applyAlignment="1">
      <alignment horizontal="center"/>
    </xf>
    <xf numFmtId="2" fontId="8" fillId="0" borderId="5" xfId="10" applyNumberFormat="1" applyFont="1" applyFill="1" applyBorder="1" applyAlignment="1">
      <alignment horizontal="center"/>
    </xf>
    <xf numFmtId="2" fontId="8" fillId="2" borderId="5" xfId="10" applyNumberFormat="1" applyFont="1" applyFill="1" applyBorder="1" applyAlignment="1">
      <alignment horizontal="center"/>
    </xf>
    <xf numFmtId="1" fontId="10" fillId="0" borderId="4" xfId="10" applyNumberFormat="1" applyFont="1" applyBorder="1" applyAlignment="1">
      <alignment horizontal="center"/>
    </xf>
    <xf numFmtId="0" fontId="13" fillId="0" borderId="0" xfId="10" applyFont="1"/>
    <xf numFmtId="0" fontId="9" fillId="0" borderId="0" xfId="10" applyFont="1" applyAlignment="1">
      <alignment horizontal="center"/>
    </xf>
    <xf numFmtId="0" fontId="8" fillId="0" borderId="0" xfId="10" applyFont="1" applyAlignment="1">
      <alignment horizontal="center"/>
    </xf>
    <xf numFmtId="0" fontId="10" fillId="0" borderId="5" xfId="10" applyFont="1" applyBorder="1" applyAlignment="1">
      <alignment horizontal="center"/>
    </xf>
    <xf numFmtId="0" fontId="8" fillId="0" borderId="6" xfId="10" applyFont="1" applyBorder="1"/>
    <xf numFmtId="0" fontId="8" fillId="0" borderId="7" xfId="10" applyFont="1" applyBorder="1"/>
    <xf numFmtId="0" fontId="8" fillId="0" borderId="8" xfId="10" applyFont="1" applyBorder="1"/>
    <xf numFmtId="0" fontId="9" fillId="0" borderId="5" xfId="10" applyFont="1" applyBorder="1" applyAlignment="1">
      <alignment horizontal="center" vertical="top" wrapText="1"/>
    </xf>
    <xf numFmtId="0" fontId="9" fillId="0" borderId="3" xfId="10" applyFont="1" applyBorder="1" applyAlignment="1">
      <alignment horizontal="center" vertical="center" wrapText="1"/>
    </xf>
    <xf numFmtId="0" fontId="9" fillId="0" borderId="4" xfId="10" applyFont="1" applyBorder="1" applyAlignment="1">
      <alignment horizontal="center" vertical="center" wrapText="1"/>
    </xf>
    <xf numFmtId="0" fontId="10" fillId="0" borderId="5" xfId="10" applyFont="1" applyBorder="1" applyAlignment="1">
      <alignment horizontal="center" vertical="center" wrapText="1"/>
    </xf>
    <xf numFmtId="0" fontId="8" fillId="0" borderId="0" xfId="10" applyFont="1" applyAlignment="1">
      <alignment horizontal="left"/>
    </xf>
    <xf numFmtId="0" fontId="10" fillId="0" borderId="3" xfId="10" applyFont="1" applyBorder="1" applyAlignment="1">
      <alignment horizontal="center" vertical="center" wrapText="1"/>
    </xf>
    <xf numFmtId="0" fontId="10" fillId="0" borderId="4" xfId="10" applyFont="1" applyBorder="1" applyAlignment="1">
      <alignment horizontal="center" vertical="center" wrapText="1"/>
    </xf>
    <xf numFmtId="0" fontId="6" fillId="0" borderId="0" xfId="10" applyFont="1" applyAlignment="1">
      <alignment horizontal="left"/>
    </xf>
  </cellXfs>
  <cellStyles count="14">
    <cellStyle name="’ћѓћ‚›‰" xfId="1"/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‡ђѓћ‹ћ‚ћљ1" xfId="7"/>
    <cellStyle name="‡ђѓћ‹ћ‚ћљ2" xfId="8"/>
    <cellStyle name="€’ћѓћ‚›‰" xfId="9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&#1056;&#1072;&#1073;&#1086;&#1095;&#1080;&#1081;%20&#1089;&#1090;&#1086;&#1083;/&#1041;&#1102;&#1076;&#1078;&#1077;&#1090;%20&#1076;&#1083;&#1103;%20&#1088;&#1072;&#1081;&#1092;&#1086;/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A13" zoomScaleNormal="100" workbookViewId="0">
      <selection activeCell="C1" sqref="A1:F43"/>
    </sheetView>
  </sheetViews>
  <sheetFormatPr defaultRowHeight="15" outlineLevelRow="1"/>
  <cols>
    <col min="1" max="1" width="30.7109375" style="3" customWidth="1"/>
    <col min="2" max="2" width="0.140625" style="3" customWidth="1"/>
    <col min="3" max="3" width="56.5703125" style="5" customWidth="1"/>
    <col min="4" max="4" width="13.42578125" style="5" hidden="1" customWidth="1"/>
    <col min="5" max="5" width="9.140625" style="5"/>
    <col min="6" max="6" width="12.42578125" style="5" customWidth="1"/>
    <col min="7" max="16384" width="9.140625" style="1"/>
  </cols>
  <sheetData>
    <row r="1" spans="1:6">
      <c r="C1" s="4" t="s">
        <v>41</v>
      </c>
      <c r="D1" s="5" t="s">
        <v>26</v>
      </c>
    </row>
    <row r="2" spans="1:6">
      <c r="C2" s="4" t="s">
        <v>42</v>
      </c>
      <c r="D2" s="4"/>
      <c r="E2" s="4"/>
      <c r="F2" s="4"/>
    </row>
    <row r="3" spans="1:6">
      <c r="C3" s="4" t="s">
        <v>43</v>
      </c>
      <c r="D3" s="4"/>
    </row>
    <row r="4" spans="1:6">
      <c r="C4" s="41" t="s">
        <v>49</v>
      </c>
      <c r="D4" s="41"/>
      <c r="E4" s="41"/>
      <c r="F4" s="41"/>
    </row>
    <row r="6" spans="1:6" ht="15.75">
      <c r="A6" s="40" t="s">
        <v>46</v>
      </c>
      <c r="B6" s="40"/>
      <c r="C6" s="40"/>
      <c r="D6" s="40"/>
      <c r="E6" s="40"/>
      <c r="F6" s="40"/>
    </row>
    <row r="7" spans="1:6" ht="15.75">
      <c r="A7" s="40" t="s">
        <v>28</v>
      </c>
      <c r="B7" s="40"/>
      <c r="C7" s="40"/>
      <c r="D7" s="40"/>
    </row>
    <row r="8" spans="1:6">
      <c r="D8" s="31" t="s">
        <v>0</v>
      </c>
      <c r="F8" s="5" t="s">
        <v>29</v>
      </c>
    </row>
    <row r="9" spans="1:6" ht="19.5" customHeight="1">
      <c r="A9" s="47" t="s">
        <v>1</v>
      </c>
      <c r="B9" s="7"/>
      <c r="C9" s="46" t="s">
        <v>2</v>
      </c>
      <c r="D9" s="49" t="s">
        <v>3</v>
      </c>
      <c r="E9" s="42" t="s">
        <v>27</v>
      </c>
      <c r="F9" s="42"/>
    </row>
    <row r="10" spans="1:6" ht="31.5" customHeight="1">
      <c r="A10" s="48"/>
      <c r="B10" s="8"/>
      <c r="C10" s="46"/>
      <c r="D10" s="49"/>
      <c r="E10" s="32" t="s">
        <v>47</v>
      </c>
      <c r="F10" s="32" t="s">
        <v>48</v>
      </c>
    </row>
    <row r="11" spans="1:6" s="2" customFormat="1" ht="20.25" customHeight="1">
      <c r="A11" s="9" t="s">
        <v>12</v>
      </c>
      <c r="B11" s="9"/>
      <c r="C11" s="10" t="s">
        <v>45</v>
      </c>
      <c r="D11" s="11" t="e">
        <f>#REF!+#REF!+#REF!+#REF!+#REF!+#REF!+#REF!+#REF!</f>
        <v>#REF!</v>
      </c>
      <c r="E11" s="11">
        <v>955.1</v>
      </c>
      <c r="F11" s="11">
        <v>1011.2</v>
      </c>
    </row>
    <row r="12" spans="1:6" ht="16.5" customHeight="1">
      <c r="A12" s="13" t="s">
        <v>30</v>
      </c>
      <c r="B12" s="13"/>
      <c r="C12" s="12" t="s">
        <v>4</v>
      </c>
      <c r="D12" s="11" t="e">
        <f>D13</f>
        <v>#REF!</v>
      </c>
      <c r="E12" s="11">
        <f>E13</f>
        <v>1455.7</v>
      </c>
      <c r="F12" s="11">
        <f>F13</f>
        <v>1497.2</v>
      </c>
    </row>
    <row r="13" spans="1:6" ht="30" customHeight="1">
      <c r="A13" s="13" t="s">
        <v>31</v>
      </c>
      <c r="B13" s="13"/>
      <c r="C13" s="15" t="s">
        <v>20</v>
      </c>
      <c r="D13" s="11" t="e">
        <f>D14+D19</f>
        <v>#REF!</v>
      </c>
      <c r="E13" s="11">
        <f>E14+E19</f>
        <v>1455.7</v>
      </c>
      <c r="F13" s="11">
        <f>F14+F19</f>
        <v>1497.2</v>
      </c>
    </row>
    <row r="14" spans="1:6" ht="31.5">
      <c r="A14" s="13" t="s">
        <v>32</v>
      </c>
      <c r="B14" s="13"/>
      <c r="C14" s="12" t="s">
        <v>21</v>
      </c>
      <c r="D14" s="11">
        <f>D15</f>
        <v>1117</v>
      </c>
      <c r="E14" s="11">
        <f>E15</f>
        <v>1374.7</v>
      </c>
      <c r="F14" s="11">
        <f>F15</f>
        <v>1419.8</v>
      </c>
    </row>
    <row r="15" spans="1:6" ht="31.5" customHeight="1">
      <c r="A15" s="13" t="s">
        <v>33</v>
      </c>
      <c r="B15" s="13"/>
      <c r="C15" s="15" t="s">
        <v>22</v>
      </c>
      <c r="D15" s="16">
        <f>D18</f>
        <v>1117</v>
      </c>
      <c r="E15" s="16">
        <f>E18</f>
        <v>1374.7</v>
      </c>
      <c r="F15" s="16">
        <f>F18</f>
        <v>1419.8</v>
      </c>
    </row>
    <row r="16" spans="1:6" ht="60" hidden="1" outlineLevel="1">
      <c r="A16" s="18" t="s">
        <v>5</v>
      </c>
      <c r="B16" s="18"/>
      <c r="C16" s="19" t="s">
        <v>6</v>
      </c>
      <c r="D16" s="17"/>
      <c r="E16" s="28"/>
      <c r="F16" s="28"/>
    </row>
    <row r="17" spans="1:6" hidden="1" collapsed="1">
      <c r="A17" s="13"/>
      <c r="B17" s="13"/>
      <c r="C17" s="15"/>
      <c r="D17" s="16"/>
      <c r="E17" s="28"/>
      <c r="F17" s="28"/>
    </row>
    <row r="18" spans="1:6" s="39" customFormat="1" ht="30">
      <c r="A18" s="13" t="s">
        <v>34</v>
      </c>
      <c r="B18" s="13"/>
      <c r="C18" s="15" t="s">
        <v>23</v>
      </c>
      <c r="D18" s="16">
        <v>1117</v>
      </c>
      <c r="E18" s="28">
        <v>1374.7</v>
      </c>
      <c r="F18" s="28">
        <v>1419.8</v>
      </c>
    </row>
    <row r="19" spans="1:6" ht="31.5">
      <c r="A19" s="13" t="s">
        <v>35</v>
      </c>
      <c r="B19" s="13"/>
      <c r="C19" s="12" t="s">
        <v>38</v>
      </c>
      <c r="D19" s="35" t="e">
        <f>#REF!+D20</f>
        <v>#REF!</v>
      </c>
      <c r="E19" s="11">
        <f>E20</f>
        <v>81</v>
      </c>
      <c r="F19" s="11">
        <f>F20</f>
        <v>77.400000000000006</v>
      </c>
    </row>
    <row r="20" spans="1:6" ht="43.5" customHeight="1">
      <c r="A20" s="13" t="s">
        <v>36</v>
      </c>
      <c r="B20" s="13"/>
      <c r="C20" s="20" t="s">
        <v>24</v>
      </c>
      <c r="D20" s="36">
        <f>D21</f>
        <v>41.5</v>
      </c>
      <c r="E20" s="17">
        <f>E21</f>
        <v>81</v>
      </c>
      <c r="F20" s="17">
        <f>F21</f>
        <v>77.400000000000006</v>
      </c>
    </row>
    <row r="21" spans="1:6" s="39" customFormat="1" ht="45.75" customHeight="1">
      <c r="A21" s="13" t="s">
        <v>37</v>
      </c>
      <c r="B21" s="13"/>
      <c r="C21" s="20" t="s">
        <v>25</v>
      </c>
      <c r="D21" s="36">
        <v>41.5</v>
      </c>
      <c r="E21" s="34">
        <v>81</v>
      </c>
      <c r="F21" s="34">
        <v>77.400000000000006</v>
      </c>
    </row>
    <row r="22" spans="1:6" ht="29.25" hidden="1" customHeight="1">
      <c r="A22" s="13"/>
      <c r="B22" s="13"/>
      <c r="C22" s="20"/>
      <c r="D22" s="36"/>
      <c r="E22" s="28"/>
      <c r="F22" s="28"/>
    </row>
    <row r="23" spans="1:6" hidden="1">
      <c r="A23" s="13"/>
      <c r="B23" s="13"/>
      <c r="C23" s="15"/>
      <c r="D23" s="36"/>
      <c r="E23" s="28"/>
      <c r="F23" s="28"/>
    </row>
    <row r="24" spans="1:6" hidden="1">
      <c r="A24" s="13"/>
      <c r="B24" s="13"/>
      <c r="C24" s="15"/>
      <c r="D24" s="36"/>
      <c r="E24" s="28"/>
      <c r="F24" s="28"/>
    </row>
    <row r="25" spans="1:6" ht="47.25" hidden="1">
      <c r="A25" s="13" t="s">
        <v>13</v>
      </c>
      <c r="B25" s="13"/>
      <c r="C25" s="12" t="s">
        <v>7</v>
      </c>
      <c r="D25" s="35">
        <f>D26</f>
        <v>0</v>
      </c>
      <c r="E25" s="28"/>
      <c r="F25" s="28"/>
    </row>
    <row r="26" spans="1:6" ht="18" hidden="1" customHeight="1">
      <c r="A26" s="13" t="s">
        <v>14</v>
      </c>
      <c r="B26" s="13"/>
      <c r="C26" s="15" t="s">
        <v>8</v>
      </c>
      <c r="D26" s="35">
        <f>D27</f>
        <v>0</v>
      </c>
      <c r="E26" s="28"/>
      <c r="F26" s="28"/>
    </row>
    <row r="27" spans="1:6" ht="20.25" hidden="1" customHeight="1">
      <c r="A27" s="13" t="s">
        <v>15</v>
      </c>
      <c r="B27" s="13"/>
      <c r="C27" s="12" t="s">
        <v>9</v>
      </c>
      <c r="D27" s="35">
        <f>D28</f>
        <v>0</v>
      </c>
      <c r="E27" s="28"/>
      <c r="F27" s="28"/>
    </row>
    <row r="28" spans="1:6" ht="30" hidden="1">
      <c r="A28" s="13" t="s">
        <v>16</v>
      </c>
      <c r="B28" s="13"/>
      <c r="C28" s="15" t="s">
        <v>17</v>
      </c>
      <c r="D28" s="37"/>
      <c r="E28" s="28"/>
      <c r="F28" s="28"/>
    </row>
    <row r="29" spans="1:6" ht="15.75">
      <c r="A29" s="21"/>
      <c r="B29" s="21"/>
      <c r="C29" s="22" t="s">
        <v>10</v>
      </c>
      <c r="D29" s="35" t="e">
        <f>D11+D13</f>
        <v>#REF!</v>
      </c>
      <c r="E29" s="11">
        <f>E11+E13</f>
        <v>2410.8000000000002</v>
      </c>
      <c r="F29" s="11">
        <f>F11+F13</f>
        <v>2508.4</v>
      </c>
    </row>
    <row r="30" spans="1:6" ht="15" customHeight="1">
      <c r="A30" s="23"/>
      <c r="B30" s="23"/>
      <c r="C30" s="15" t="s">
        <v>11</v>
      </c>
      <c r="D30" s="24"/>
      <c r="E30" s="33"/>
      <c r="F30" s="33"/>
    </row>
    <row r="31" spans="1:6" ht="15.75" hidden="1">
      <c r="A31" s="43"/>
      <c r="B31" s="44"/>
      <c r="C31" s="45"/>
      <c r="D31" s="38"/>
    </row>
    <row r="32" spans="1:6" ht="15.75" hidden="1">
      <c r="A32" s="13"/>
      <c r="B32" s="13"/>
      <c r="C32" s="12"/>
      <c r="D32" s="26"/>
    </row>
    <row r="33" spans="1:4" hidden="1">
      <c r="A33" s="13"/>
      <c r="B33" s="13"/>
      <c r="C33" s="15"/>
      <c r="D33" s="27"/>
    </row>
    <row r="34" spans="1:4" hidden="1">
      <c r="A34" s="13"/>
      <c r="B34" s="13"/>
      <c r="C34" s="14"/>
      <c r="D34" s="28"/>
    </row>
    <row r="35" spans="1:4" hidden="1">
      <c r="A35" s="13"/>
      <c r="B35" s="13"/>
      <c r="C35" s="15"/>
      <c r="D35" s="28"/>
    </row>
    <row r="36" spans="1:4" hidden="1">
      <c r="A36" s="13"/>
      <c r="B36" s="13"/>
      <c r="C36" s="14"/>
      <c r="D36" s="28"/>
    </row>
    <row r="37" spans="1:4" ht="15.75" hidden="1">
      <c r="A37" s="13"/>
      <c r="B37" s="13"/>
      <c r="C37" s="12"/>
      <c r="D37" s="28"/>
    </row>
    <row r="38" spans="1:4" hidden="1">
      <c r="A38" s="13"/>
      <c r="B38" s="13"/>
      <c r="C38" s="15"/>
      <c r="D38" s="28"/>
    </row>
    <row r="39" spans="1:4" hidden="1">
      <c r="A39" s="13"/>
      <c r="B39" s="13"/>
      <c r="C39" s="14"/>
      <c r="D39" s="28"/>
    </row>
    <row r="40" spans="1:4" hidden="1">
      <c r="A40" s="13"/>
      <c r="B40" s="13"/>
      <c r="C40" s="15"/>
      <c r="D40" s="28"/>
    </row>
    <row r="41" spans="1:4" hidden="1">
      <c r="A41" s="13"/>
      <c r="B41" s="13"/>
      <c r="C41" s="14"/>
      <c r="D41" s="29"/>
    </row>
    <row r="42" spans="1:4">
      <c r="D42" s="30"/>
    </row>
    <row r="43" spans="1:4">
      <c r="D43" s="30"/>
    </row>
    <row r="44" spans="1:4">
      <c r="D44" s="30"/>
    </row>
    <row r="45" spans="1:4">
      <c r="D45" s="30"/>
    </row>
    <row r="46" spans="1:4">
      <c r="D46" s="30"/>
    </row>
    <row r="47" spans="1:4">
      <c r="D47" s="30"/>
    </row>
    <row r="48" spans="1:4">
      <c r="D48" s="30"/>
    </row>
    <row r="49" spans="4:4">
      <c r="D49" s="30"/>
    </row>
    <row r="50" spans="4:4">
      <c r="D50" s="30"/>
    </row>
    <row r="51" spans="4:4">
      <c r="D51" s="30"/>
    </row>
    <row r="52" spans="4:4">
      <c r="D52" s="30"/>
    </row>
  </sheetData>
  <mergeCells count="8">
    <mergeCell ref="A6:F6"/>
    <mergeCell ref="C4:F4"/>
    <mergeCell ref="E9:F9"/>
    <mergeCell ref="A31:C31"/>
    <mergeCell ref="C9:C10"/>
    <mergeCell ref="A7:D7"/>
    <mergeCell ref="A9:A10"/>
    <mergeCell ref="D9:D10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Normal="100" workbookViewId="0">
      <selection activeCell="C5" sqref="C5"/>
    </sheetView>
  </sheetViews>
  <sheetFormatPr defaultRowHeight="15" outlineLevelRow="1"/>
  <cols>
    <col min="1" max="1" width="30.140625" style="3" customWidth="1"/>
    <col min="2" max="2" width="0.140625" style="3" customWidth="1"/>
    <col min="3" max="3" width="58.5703125" style="5" customWidth="1"/>
    <col min="4" max="4" width="13.42578125" style="5" customWidth="1"/>
    <col min="5" max="16384" width="9.140625" style="1"/>
  </cols>
  <sheetData>
    <row r="1" spans="1:6">
      <c r="C1" s="4" t="s">
        <v>18</v>
      </c>
      <c r="D1" s="5" t="s">
        <v>19</v>
      </c>
    </row>
    <row r="2" spans="1:6">
      <c r="C2" s="50" t="s">
        <v>39</v>
      </c>
      <c r="D2" s="50"/>
      <c r="E2" s="50"/>
      <c r="F2" s="50"/>
    </row>
    <row r="3" spans="1:6">
      <c r="C3" s="4" t="s">
        <v>40</v>
      </c>
      <c r="D3" s="4"/>
    </row>
    <row r="4" spans="1:6">
      <c r="C4" s="50" t="s">
        <v>50</v>
      </c>
      <c r="D4" s="50"/>
      <c r="E4" s="50"/>
      <c r="F4" s="50"/>
    </row>
    <row r="6" spans="1:6" ht="18.75">
      <c r="A6" s="53" t="s">
        <v>44</v>
      </c>
      <c r="B6" s="53"/>
      <c r="C6" s="53"/>
      <c r="D6" s="53"/>
      <c r="E6" s="53"/>
      <c r="F6" s="53"/>
    </row>
    <row r="7" spans="1:6" ht="15.75">
      <c r="A7" s="40"/>
      <c r="B7" s="40"/>
      <c r="C7" s="40"/>
      <c r="D7" s="40"/>
    </row>
    <row r="8" spans="1:6">
      <c r="D8" s="6" t="s">
        <v>0</v>
      </c>
    </row>
    <row r="9" spans="1:6" ht="19.5" customHeight="1">
      <c r="A9" s="47" t="s">
        <v>1</v>
      </c>
      <c r="B9" s="7"/>
      <c r="C9" s="46" t="s">
        <v>2</v>
      </c>
      <c r="D9" s="51" t="s">
        <v>3</v>
      </c>
    </row>
    <row r="10" spans="1:6" ht="30" customHeight="1">
      <c r="A10" s="48"/>
      <c r="B10" s="8"/>
      <c r="C10" s="46"/>
      <c r="D10" s="52"/>
    </row>
    <row r="11" spans="1:6" s="2" customFormat="1" ht="18" customHeight="1">
      <c r="A11" s="9" t="s">
        <v>12</v>
      </c>
      <c r="B11" s="9"/>
      <c r="C11" s="10" t="s">
        <v>45</v>
      </c>
      <c r="D11" s="11">
        <v>900.2</v>
      </c>
    </row>
    <row r="12" spans="1:6" ht="20.25" customHeight="1">
      <c r="A12" s="9" t="s">
        <v>30</v>
      </c>
      <c r="B12" s="13"/>
      <c r="C12" s="12" t="s">
        <v>4</v>
      </c>
      <c r="D12" s="11">
        <f>D13</f>
        <v>1431.8</v>
      </c>
    </row>
    <row r="13" spans="1:6" ht="29.25" customHeight="1">
      <c r="A13" s="13" t="s">
        <v>31</v>
      </c>
      <c r="B13" s="13"/>
      <c r="C13" s="15" t="s">
        <v>20</v>
      </c>
      <c r="D13" s="11">
        <f>D14+D19</f>
        <v>1431.8</v>
      </c>
    </row>
    <row r="14" spans="1:6" ht="29.25" customHeight="1">
      <c r="A14" s="9" t="s">
        <v>32</v>
      </c>
      <c r="B14" s="13"/>
      <c r="C14" s="12" t="s">
        <v>21</v>
      </c>
      <c r="D14" s="11">
        <f>D15</f>
        <v>1351.8</v>
      </c>
    </row>
    <row r="15" spans="1:6" ht="18.75" customHeight="1">
      <c r="A15" s="13" t="s">
        <v>33</v>
      </c>
      <c r="B15" s="13"/>
      <c r="C15" s="15" t="s">
        <v>22</v>
      </c>
      <c r="D15" s="16">
        <f>D18</f>
        <v>1351.8</v>
      </c>
    </row>
    <row r="16" spans="1:6" ht="60" hidden="1" outlineLevel="1">
      <c r="A16" s="18" t="s">
        <v>5</v>
      </c>
      <c r="B16" s="18"/>
      <c r="C16" s="19" t="s">
        <v>6</v>
      </c>
      <c r="D16" s="17"/>
    </row>
    <row r="17" spans="1:4" hidden="1" collapsed="1">
      <c r="A17" s="13"/>
      <c r="B17" s="13"/>
      <c r="C17" s="15"/>
      <c r="D17" s="16"/>
    </row>
    <row r="18" spans="1:4" ht="27.75" customHeight="1">
      <c r="A18" s="13" t="s">
        <v>34</v>
      </c>
      <c r="B18" s="13"/>
      <c r="C18" s="15" t="s">
        <v>23</v>
      </c>
      <c r="D18" s="16">
        <v>1351.8</v>
      </c>
    </row>
    <row r="19" spans="1:4" ht="31.5">
      <c r="A19" s="9" t="s">
        <v>35</v>
      </c>
      <c r="B19" s="13"/>
      <c r="C19" s="12" t="s">
        <v>38</v>
      </c>
      <c r="D19" s="11">
        <f>D20</f>
        <v>80</v>
      </c>
    </row>
    <row r="20" spans="1:4" ht="44.25" customHeight="1">
      <c r="A20" s="13" t="s">
        <v>36</v>
      </c>
      <c r="B20" s="13"/>
      <c r="C20" s="20" t="s">
        <v>24</v>
      </c>
      <c r="D20" s="17">
        <f>D21</f>
        <v>80</v>
      </c>
    </row>
    <row r="21" spans="1:4" ht="44.25" customHeight="1">
      <c r="A21" s="13" t="s">
        <v>37</v>
      </c>
      <c r="B21" s="13"/>
      <c r="C21" s="20" t="s">
        <v>25</v>
      </c>
      <c r="D21" s="17">
        <v>80</v>
      </c>
    </row>
    <row r="22" spans="1:4" ht="29.25" hidden="1" customHeight="1">
      <c r="A22" s="13"/>
      <c r="B22" s="13"/>
      <c r="C22" s="20"/>
      <c r="D22" s="17"/>
    </row>
    <row r="23" spans="1:4" hidden="1">
      <c r="A23" s="13"/>
      <c r="B23" s="13"/>
      <c r="C23" s="15"/>
      <c r="D23" s="17"/>
    </row>
    <row r="24" spans="1:4" hidden="1">
      <c r="A24" s="13"/>
      <c r="B24" s="13"/>
      <c r="C24" s="15"/>
      <c r="D24" s="17"/>
    </row>
    <row r="25" spans="1:4" ht="31.5" hidden="1">
      <c r="A25" s="13" t="s">
        <v>13</v>
      </c>
      <c r="B25" s="13"/>
      <c r="C25" s="12" t="s">
        <v>7</v>
      </c>
      <c r="D25" s="11">
        <f>D26</f>
        <v>0</v>
      </c>
    </row>
    <row r="26" spans="1:4" ht="18" hidden="1" customHeight="1">
      <c r="A26" s="13" t="s">
        <v>14</v>
      </c>
      <c r="B26" s="13"/>
      <c r="C26" s="15" t="s">
        <v>8</v>
      </c>
      <c r="D26" s="11">
        <f>D27</f>
        <v>0</v>
      </c>
    </row>
    <row r="27" spans="1:4" ht="20.25" hidden="1" customHeight="1">
      <c r="A27" s="13" t="s">
        <v>15</v>
      </c>
      <c r="B27" s="13"/>
      <c r="C27" s="12" t="s">
        <v>9</v>
      </c>
      <c r="D27" s="11">
        <f>D28</f>
        <v>0</v>
      </c>
    </row>
    <row r="28" spans="1:4" ht="30" hidden="1">
      <c r="A28" s="13" t="s">
        <v>16</v>
      </c>
      <c r="B28" s="13"/>
      <c r="C28" s="15" t="s">
        <v>17</v>
      </c>
      <c r="D28" s="16"/>
    </row>
    <row r="29" spans="1:4" ht="15.75">
      <c r="A29" s="21"/>
      <c r="B29" s="21"/>
      <c r="C29" s="22" t="s">
        <v>10</v>
      </c>
      <c r="D29" s="11">
        <f>D11+D12</f>
        <v>2332</v>
      </c>
    </row>
    <row r="30" spans="1:4" ht="15" customHeight="1">
      <c r="A30" s="23"/>
      <c r="B30" s="23"/>
      <c r="C30" s="15" t="s">
        <v>11</v>
      </c>
      <c r="D30" s="24"/>
    </row>
    <row r="31" spans="1:4" ht="15.75" hidden="1">
      <c r="A31" s="43"/>
      <c r="B31" s="44"/>
      <c r="C31" s="45"/>
      <c r="D31" s="25"/>
    </row>
    <row r="32" spans="1:4" ht="15.75" hidden="1">
      <c r="A32" s="13"/>
      <c r="B32" s="13"/>
      <c r="C32" s="12"/>
      <c r="D32" s="26"/>
    </row>
    <row r="33" spans="1:4" hidden="1">
      <c r="A33" s="13"/>
      <c r="B33" s="13"/>
      <c r="C33" s="15"/>
      <c r="D33" s="27"/>
    </row>
    <row r="34" spans="1:4" hidden="1">
      <c r="A34" s="13"/>
      <c r="B34" s="13"/>
      <c r="C34" s="14"/>
      <c r="D34" s="28"/>
    </row>
    <row r="35" spans="1:4" hidden="1">
      <c r="A35" s="13"/>
      <c r="B35" s="13"/>
      <c r="C35" s="15"/>
      <c r="D35" s="28"/>
    </row>
    <row r="36" spans="1:4" hidden="1">
      <c r="A36" s="13"/>
      <c r="B36" s="13"/>
      <c r="C36" s="14"/>
      <c r="D36" s="28"/>
    </row>
    <row r="37" spans="1:4" ht="15.75" hidden="1">
      <c r="A37" s="13"/>
      <c r="B37" s="13"/>
      <c r="C37" s="12"/>
      <c r="D37" s="28"/>
    </row>
    <row r="38" spans="1:4" hidden="1">
      <c r="A38" s="13"/>
      <c r="B38" s="13"/>
      <c r="C38" s="15"/>
      <c r="D38" s="28"/>
    </row>
    <row r="39" spans="1:4" hidden="1">
      <c r="A39" s="13"/>
      <c r="B39" s="13"/>
      <c r="C39" s="14"/>
      <c r="D39" s="28"/>
    </row>
    <row r="40" spans="1:4" hidden="1">
      <c r="A40" s="13"/>
      <c r="B40" s="13"/>
      <c r="C40" s="15"/>
      <c r="D40" s="28"/>
    </row>
    <row r="41" spans="1:4" hidden="1">
      <c r="A41" s="13"/>
      <c r="B41" s="13"/>
      <c r="C41" s="14"/>
      <c r="D41" s="29"/>
    </row>
    <row r="42" spans="1:4">
      <c r="D42" s="30"/>
    </row>
    <row r="43" spans="1:4">
      <c r="D43" s="30"/>
    </row>
    <row r="44" spans="1:4">
      <c r="D44" s="30"/>
    </row>
    <row r="45" spans="1:4">
      <c r="D45" s="30"/>
    </row>
    <row r="46" spans="1:4">
      <c r="D46" s="30"/>
    </row>
    <row r="47" spans="1:4">
      <c r="D47" s="30"/>
    </row>
    <row r="48" spans="1:4">
      <c r="D48" s="30"/>
    </row>
    <row r="49" spans="4:4">
      <c r="D49" s="30"/>
    </row>
    <row r="50" spans="4:4">
      <c r="D50" s="30"/>
    </row>
    <row r="51" spans="4:4">
      <c r="D51" s="30"/>
    </row>
    <row r="52" spans="4:4">
      <c r="D52" s="30"/>
    </row>
  </sheetData>
  <mergeCells count="8">
    <mergeCell ref="C2:F2"/>
    <mergeCell ref="A31:C31"/>
    <mergeCell ref="C9:C10"/>
    <mergeCell ref="A7:D7"/>
    <mergeCell ref="A9:A10"/>
    <mergeCell ref="D9:D10"/>
    <mergeCell ref="A6:F6"/>
    <mergeCell ref="C4:F4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9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Ник2016-2017 </vt:lpstr>
      <vt:lpstr>Ник2015 </vt:lpstr>
      <vt:lpstr>'Ник2015 '!Заголовки_для_печати</vt:lpstr>
      <vt:lpstr>'Ник2016-2017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2013-12-20T14:06:57Z</cp:lastPrinted>
  <dcterms:created xsi:type="dcterms:W3CDTF">2004-10-22T12:39:38Z</dcterms:created>
  <dcterms:modified xsi:type="dcterms:W3CDTF">2014-12-16T11:50:44Z</dcterms:modified>
</cp:coreProperties>
</file>